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sccollege.sharepoint.com/sites/administrativafinanciera/Documentos compartidos/Departamento de compras/Compras v2/Procesos 2024/FEBRERO 2024/Adquisicion de Fumigacion/"/>
    </mc:Choice>
  </mc:AlternateContent>
  <xr:revisionPtr revIDLastSave="464" documentId="8_{39E84DA0-EA22-47AB-A559-E4369E432D4D}" xr6:coauthVersionLast="47" xr6:coauthVersionMax="47" xr10:uidLastSave="{082ABBE6-F324-4480-9F63-75ABE25CCEC8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<sst xmlns="http://schemas.openxmlformats.org/spreadsheetml/2006/main" count="24" uniqueCount="24">
  <si>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r>
      <rPr>
        <b/>
        <sz val="11"/>
        <rFont val="Calibri"/>
        <family val="1"/>
      </rPr>
      <t>D E S C R I P C I O N</t>
    </r>
  </si>
  <si>
    <r>
      <rPr>
        <b/>
        <sz val="11"/>
        <rFont val="Calibri"/>
        <family val="1"/>
      </rPr>
      <t>UNIDAD
MEDIDA</t>
    </r>
  </si>
  <si>
    <r>
      <rPr>
        <b/>
        <sz val="11"/>
        <rFont val="Calibri"/>
        <family val="1"/>
      </rPr>
      <t>CANT.</t>
    </r>
  </si>
  <si>
    <t>ITEM</t>
  </si>
  <si>
    <t>Servicio de Fumigación</t>
  </si>
  <si>
    <t xml:space="preserve">UNIDAD
</t>
  </si>
  <si>
    <t>Instituto Tecnico Superior Comunitario (ITSC)
Cuadro Comparativo
Adquisicion de Servicio de Fumigación</t>
  </si>
  <si>
    <t>Verde menor precio y Rubro</t>
  </si>
  <si>
    <t>GRUPO ECO ANTIPLAGAS SRL</t>
  </si>
  <si>
    <t>GRUPO RETMOX SRL</t>
  </si>
  <si>
    <t>INDUSTRIAS TECHA SRL</t>
  </si>
  <si>
    <t>PPS PEST PROTECT SOLUTIONS SRL</t>
  </si>
  <si>
    <t>CEO SOLUCIONES</t>
  </si>
  <si>
    <t>BRIAN GENERAL SEVICES SRL</t>
  </si>
  <si>
    <t>FUMIFULL CONTROL PLAGAS</t>
  </si>
  <si>
    <t>EXPERT CLEANER SQE SRL</t>
  </si>
  <si>
    <t>DITA SERVICES SRL</t>
  </si>
  <si>
    <t>Azul segundo lugar y rubro</t>
  </si>
  <si>
    <t>Naranja tercer lugar y rubro</t>
  </si>
  <si>
    <t>Rosado Cuarto lugar y rubro</t>
  </si>
  <si>
    <t>Amarillo Quinto Lugar y rubro</t>
  </si>
  <si>
    <t>Marron Sesto Lugar y Rubro</t>
  </si>
  <si>
    <t xml:space="preserve"> </t>
  </si>
  <si>
    <t xml:space="preserve">PERFECT PEST CONTROL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</si>
</sst>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name val="Calibri"/>
      <family val="1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2"/>
      <name val="Calibri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5862B"/>
        <bgColor indexed="64"/>
      </patternFill>
    </fill>
    <fill>
      <patternFill patternType="solid">
        <fgColor rgb="FF0CA1F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3740B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33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1" fontId="4" fillId="3" borderId="2" xfId="0" applyNumberFormat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right" vertical="top" shrinkToFit="1"/>
    </xf>
    <xf numFmtId="1" fontId="6" fillId="0" borderId="2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4" fontId="4" fillId="4" borderId="2" xfId="0" applyNumberFormat="1" applyFont="1" applyFill="1" applyBorder="1" applyAlignment="1">
      <alignment horizontal="right" vertical="top" shrinkToFit="1"/>
    </xf>
    <xf numFmtId="4" fontId="4" fillId="8" borderId="2" xfId="0" applyNumberFormat="1" applyFont="1" applyFill="1" applyBorder="1" applyAlignment="1">
      <alignment horizontal="right" vertical="top" shrinkToFit="1"/>
    </xf>
    <xf numFmtId="4" fontId="4" fillId="9" borderId="2" xfId="0" applyNumberFormat="1" applyFont="1" applyFill="1" applyBorder="1" applyAlignment="1">
      <alignment horizontal="right" vertical="top" shrinkToFit="1"/>
    </xf>
    <xf numFmtId="4" fontId="4" fillId="10" borderId="2" xfId="0" applyNumberFormat="1" applyFont="1" applyFill="1" applyBorder="1" applyAlignment="1">
      <alignment horizontal="right" vertical="top" shrinkToFit="1"/>
    </xf>
    <xf numFmtId="4" fontId="4" fillId="11" borderId="2" xfId="0" applyNumberFormat="1" applyFont="1" applyFill="1" applyBorder="1" applyAlignment="1">
      <alignment horizontal="right" vertical="top" shrinkToFit="1"/>
    </xf>
    <xf numFmtId="4" fontId="4" fillId="12" borderId="2" xfId="0" applyNumberFormat="1" applyFont="1" applyFill="1" applyBorder="1" applyAlignment="1">
      <alignment horizontal="right" vertical="top" shrinkToFit="1"/>
    </xf>
    <xf numFmtId="4" fontId="7" fillId="0" borderId="0" xfId="0" applyNumberFormat="1" applyFont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6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10" fillId="10" borderId="0" xfId="0" applyFont="1" applyFill="1" applyAlignment="1">
      <alignment horizontal="left" vertical="top"/>
    </xf>
    <xf numFmtId="0" fontId="10" fillId="11" borderId="0" xfId="0" applyFont="1" applyFill="1" applyAlignment="1">
      <alignment horizontal="left" vertical="top"/>
    </xf>
    <xf numFmtId="0" fontId="11" fillId="12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33"/>
      <color rgb="FFFF3399"/>
      <color rgb="FFF3740B"/>
      <color rgb="FF0CA1FC"/>
      <color rgb="FFF5862B"/>
      <color rgb="FF039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D12" sqref="D12"/>
    </sheetView>
  </sheetViews>
  <sheetFormatPr baseColWidth="10" defaultColWidth="9.33203125" defaultRowHeight="15" x14ac:dyDescent="0.2"/>
  <cols>
    <col min="1" max="1" width="7" style="1" customWidth="1"/>
    <col min="2" max="2" width="52.6640625" style="1" customWidth="1"/>
    <col min="3" max="3" width="16.5" style="1" customWidth="1"/>
    <col min="4" max="4" width="11.6640625" style="1" customWidth="1"/>
    <col min="5" max="5" width="17.83203125" style="1" customWidth="1"/>
    <col min="6" max="6" width="15.1640625" style="1" customWidth="1"/>
    <col min="7" max="7" width="14.33203125" style="1" customWidth="1"/>
    <col min="8" max="8" width="15.1640625" style="1" customWidth="1"/>
    <col min="9" max="13" width="15.5" style="1" customWidth="1"/>
    <col min="14" max="14" width="17.33203125" style="1" customWidth="1"/>
    <col min="15" max="15" width="2.6640625" style="1" customWidth="1"/>
    <col min="16" max="16384" width="9.33203125" style="1"/>
  </cols>
  <sheetData>
    <row r="1" spans="1:15" ht="51.75" customHeight="1" x14ac:dyDescent="0.2">
      <c r="A1" s="27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1.1" customHeight="1" x14ac:dyDescent="0.25">
      <c r="A2" s="3"/>
      <c r="B2" s="29" t="s">
        <v>0</v>
      </c>
      <c r="C2" s="31" t="s">
        <v>1</v>
      </c>
      <c r="D2" s="33" t="s">
        <v>2</v>
      </c>
      <c r="E2" s="36" t="s">
        <v>8</v>
      </c>
      <c r="F2" s="25" t="s">
        <v>9</v>
      </c>
      <c r="G2" s="25" t="s">
        <v>10</v>
      </c>
      <c r="H2" s="38" t="s">
        <v>11</v>
      </c>
      <c r="I2" s="25" t="s">
        <v>12</v>
      </c>
      <c r="J2" s="7"/>
      <c r="K2" s="7"/>
      <c r="L2" s="7"/>
      <c r="M2" s="7"/>
      <c r="N2" s="25" t="s">
        <v>16</v>
      </c>
    </row>
    <row r="3" spans="1:15" ht="61.5" customHeight="1" x14ac:dyDescent="0.25">
      <c r="A3" s="4" t="s">
        <v>3</v>
      </c>
      <c r="B3" s="30"/>
      <c r="C3" s="32"/>
      <c r="D3" s="34"/>
      <c r="E3" s="37"/>
      <c r="F3" s="26"/>
      <c r="G3" s="26"/>
      <c r="H3" s="39"/>
      <c r="I3" s="26"/>
      <c r="J3" s="8" t="s">
        <v>23</v>
      </c>
      <c r="K3" s="8" t="s">
        <v>13</v>
      </c>
      <c r="L3" s="40" t="s">
        <v>14</v>
      </c>
      <c r="M3" s="8" t="s">
        <v>15</v>
      </c>
      <c r="N3" s="26"/>
    </row>
    <row r="4" spans="1:15" ht="30" x14ac:dyDescent="0.2">
      <c r="A4" s="6">
        <v>1</v>
      </c>
      <c r="B4" s="10" t="s">
        <v>4</v>
      </c>
      <c r="C4" s="9" t="s">
        <v>5</v>
      </c>
      <c r="D4" s="2">
        <v>11</v>
      </c>
      <c r="E4" s="15">
        <v>47489.54</v>
      </c>
      <c r="F4" s="11">
        <v>33040</v>
      </c>
      <c r="G4" s="12">
        <v>35400</v>
      </c>
      <c r="H4" s="5">
        <v>53100</v>
      </c>
      <c r="I4" s="13">
        <v>43660</v>
      </c>
      <c r="J4" s="5">
        <v>58635.97</v>
      </c>
      <c r="K4" s="12">
        <v>35400</v>
      </c>
      <c r="L4" s="5">
        <v>649000</v>
      </c>
      <c r="M4" s="14">
        <v>46728</v>
      </c>
      <c r="N4" s="16">
        <v>48885.71</v>
      </c>
    </row>
    <row r="6" spans="1:15" ht="15.75" x14ac:dyDescent="0.2">
      <c r="B6" s="18" t="s">
        <v>7</v>
      </c>
    </row>
    <row r="7" spans="1:15" ht="15.75" x14ac:dyDescent="0.2">
      <c r="B7" s="19" t="s">
        <v>17</v>
      </c>
    </row>
    <row r="8" spans="1:15" ht="15.75" x14ac:dyDescent="0.2">
      <c r="B8" s="20" t="s">
        <v>18</v>
      </c>
    </row>
    <row r="9" spans="1:15" ht="15.75" x14ac:dyDescent="0.2">
      <c r="B9" s="21" t="s">
        <v>19</v>
      </c>
      <c r="M9" s="1" t="s">
        <v>22</v>
      </c>
    </row>
    <row r="10" spans="1:15" ht="15.75" x14ac:dyDescent="0.2">
      <c r="B10" s="22" t="s">
        <v>20</v>
      </c>
      <c r="E10" s="17">
        <f t="shared" ref="E10:K10" si="0">SUM(E4:E9)*11</f>
        <v>522384.94</v>
      </c>
      <c r="F10" s="17">
        <f t="shared" si="0"/>
        <v>363440</v>
      </c>
      <c r="G10" s="17">
        <f t="shared" si="0"/>
        <v>389400</v>
      </c>
      <c r="H10" s="17">
        <f t="shared" si="0"/>
        <v>584100</v>
      </c>
      <c r="I10" s="17">
        <f t="shared" si="0"/>
        <v>480260</v>
      </c>
      <c r="J10" s="17">
        <f t="shared" si="0"/>
        <v>644995.67000000004</v>
      </c>
      <c r="K10" s="17">
        <f t="shared" si="0"/>
        <v>389400</v>
      </c>
      <c r="L10" s="17">
        <f>SUM(L4:L9)</f>
        <v>649000</v>
      </c>
      <c r="M10" s="17">
        <f>SUM(M4:M9)*11</f>
        <v>514008</v>
      </c>
      <c r="N10" s="17">
        <f>SUM(N4:N9)*11</f>
        <v>537742.80999999994</v>
      </c>
    </row>
    <row r="11" spans="1:15" ht="15.75" x14ac:dyDescent="0.2">
      <c r="B11" s="23" t="s">
        <v>21</v>
      </c>
    </row>
    <row r="12" spans="1:15" ht="15.75" x14ac:dyDescent="0.2">
      <c r="B12" s="24"/>
    </row>
    <row r="13" spans="1:15" ht="15.75" x14ac:dyDescent="0.2">
      <c r="B13" s="35"/>
    </row>
  </sheetData>
  <mergeCells count="10">
    <mergeCell ref="N2:N3"/>
    <mergeCell ref="A1:O1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0700b3-77ba-4798-8ed3-6bf061f1f59e" xsi:nil="true"/>
    <lcf76f155ced4ddcb4097134ff3c332f xmlns="14223695-7db8-4fbe-93d0-5443b7b1ff2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4" ma:contentTypeDescription="Crear nuevo documento." ma:contentTypeScope="" ma:versionID="c49464b519a2e148ff8d5d23e11655bd">
  <xsd:schema xmlns:xsd="http://www.w3.org/2001/XMLSchema" xmlns:xs="http://www.w3.org/2001/XMLSchema" xmlns:p="http://schemas.microsoft.com/office/2006/metadata/properties" xmlns:ns2="14223695-7db8-4fbe-93d0-5443b7b1ff26" xmlns:ns3="0a0700b3-77ba-4798-8ed3-6bf061f1f59e" targetNamespace="http://schemas.microsoft.com/office/2006/metadata/properties" ma:root="true" ma:fieldsID="a900f1248da552ad49ee6627482add6a" ns2:_="" ns3:_="">
    <xsd:import namespace="14223695-7db8-4fbe-93d0-5443b7b1ff26"/>
    <xsd:import namespace="0a0700b3-77ba-4798-8ed3-6bf061f1f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d2ff08-15d0-4f73-876d-7be7b60487f3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9B31E7-3265-4971-95B8-C74BD29AA6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8603C2-0296-4E9C-A2C0-AA5E17FDEB9D}">
  <ds:schemaRefs>
    <ds:schemaRef ds:uri="http://schemas.microsoft.com/office/2006/metadata/properties"/>
    <ds:schemaRef ds:uri="http://schemas.microsoft.com/office/infopath/2007/PartnerControls"/>
    <ds:schemaRef ds:uri="0a0700b3-77ba-4798-8ed3-6bf061f1f59e"/>
    <ds:schemaRef ds:uri="14223695-7db8-4fbe-93d0-5443b7b1ff26"/>
  </ds:schemaRefs>
</ds:datastoreItem>
</file>

<file path=customXml/itemProps3.xml><?xml version="1.0" encoding="utf-8"?>
<ds:datastoreItem xmlns:ds="http://schemas.openxmlformats.org/officeDocument/2006/customXml" ds:itemID="{C7D79B71-9140-4E30-A6E3-B89C5FD79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23695-7db8-4fbe-93d0-5443b7b1ff26"/>
    <ds:schemaRef ds:uri="0a0700b3-77ba-4798-8ed3-6bf061f1f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5062d90fe1bfa62ff709e5aef56f03a9a3f609f81102ddff40e7edc6f3924493.xlsx</dc:title>
  <dc:creator>Work2</dc:creator>
  <cp:lastModifiedBy>Jenniffer Altagracia Alcantara Pimentel</cp:lastModifiedBy>
  <cp:lastPrinted>2024-02-26T14:05:07Z</cp:lastPrinted>
  <dcterms:created xsi:type="dcterms:W3CDTF">2023-11-24T14:10:55Z</dcterms:created>
  <dcterms:modified xsi:type="dcterms:W3CDTF">2024-02-26T16:31:32Z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or">
    <vt:lpwstr>EXCEL.EXE</vt:lpwstr>
  </property>
  <property fmtid="{D5CDD505-2E9C-101B-9397-08002B2CF9AE}" pid="3" name="LastSaved">
    <vt:filetime>2023-11-24T00:00:00Z</vt:filetime>
  </property>
  <property fmtid="{D5CDD505-2E9C-101B-9397-08002B2CF9AE}" pid="4" name="Producer">
    <vt:lpwstr>www.ilovepdf.com</vt:lpwstr>
  </property>
  <property fmtid="{D5CDD505-2E9C-101B-9397-08002B2CF9AE}" pid="5" name="ContentTypeId">
    <vt:lpwstr>0x01010090D6C71030D235479EE51807423776A2</vt:lpwstr>
  </property>
  <property fmtid="{D5CDD505-2E9C-101B-9397-08002B2CF9AE}" pid="6" name="MediaServiceImageTags">
    <vt:lpwstr/>
  </property>
</Properties>
</file>