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4/META INDICATIVA ANUAL 2024/"/>
    </mc:Choice>
  </mc:AlternateContent>
  <xr:revisionPtr revIDLastSave="94" documentId="11_F1E361C327F5E60CCDC2D801AAB3024558A7B03D" xr6:coauthVersionLast="47" xr6:coauthVersionMax="47" xr10:uidLastSave="{CBB6C2E1-CEAB-45A4-8467-956B69F38810}"/>
  <bookViews>
    <workbookView xWindow="-120" yWindow="-120" windowWidth="20730" windowHeight="11160" activeTab="1" xr2:uid="{00000000-000D-0000-FFFF-FFFF00000000}"/>
  </bookViews>
  <sheets>
    <sheet name="Hoja1" sheetId="1" r:id="rId1"/>
    <sheet name="1er trimestre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J29" i="2"/>
  <c r="I25" i="2"/>
  <c r="C16" i="2"/>
  <c r="C15" i="2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<sst xmlns="http://schemas.openxmlformats.org/spreadsheetml/2006/main" count="150" uniqueCount="78">
  <si>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</si>
  <si>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</si>
  <si>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</si>
  <si>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</si>
  <si>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</si>
  <si>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</si>
  <si>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</si>
  <si>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</si>
  <si>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</si>
  <si>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</si>
  <si>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</si>
  <si>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</si>
  <si>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</si>
  <si>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</si>
  <si>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</si>
  <si>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</si>
  <si>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</si>
  <si>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</si>
  <si>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</si>
  <si>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</si>
  <si>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</si>
  <si>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</si>
  <si>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</si>
  <si>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</si>
  <si>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</si>
  <si>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</si>
  <si>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</si>
  <si>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</si>
  <si>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</si>
  <si>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</si>
  <si>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</si>
  <si>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</si>
  <si>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</si>
  <si>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</si>
  <si>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</si>
  <si>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</si>
  <si>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</si>
  <si>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</si>
  <si>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</si>
  <si>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</si>
  <si>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</si>
  <si>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</si>
  <si>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</si>
  <si>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</si>
  <si>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</si>
  <si>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</si>
  <si>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</si>
  <si>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</si>
  <si>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</si>
  <si>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</si>
  <si>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</si>
  <si>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</si>
  <si>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</si>
  <si>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</si>
  <si>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</si>
  <si>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</si>
  <si>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</si>
  <si>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</si>
  <si>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</si>
  <si>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</si>
  <si>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</si>
  <si>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</si>
  <si>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</si>
  <si>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</si>
  <si>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</si>
  <si>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</si>
  <si>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</si>
  <si>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Total devengado:</t>
  </si>
  <si>
    <t>Director de Planificación y Desarrollo</t>
  </si>
  <si>
    <t>Mario F. Grullón</t>
  </si>
  <si>
    <t>Estudiantes que ingresan al ITSC para cursar una de las carreras del nivel Técnico Superior de acuerdo con la oferta disponible, alcanzando movilidad académica y con posibilidad de ingresar al sector productivo.</t>
  </si>
  <si>
    <t>Lineamientos para la Ejecución Presupuestaria 2025 del Gobierno General Nacional</t>
  </si>
  <si>
    <t xml:space="preserve"> Programación Trimestral</t>
  </si>
  <si>
    <t>Ejecución Trimestral</t>
  </si>
  <si>
    <t xml:space="preserve">En la meta física reflejamos un desvío porcentual de un 18.9% en la cantidad de matriculados según lo proyectado para el trimestre enero-marzo, debido a cambios en los procesos de matriculación, plazos establecidos para la entrega de documentación y medio de pago para la formalización, así fomentar una cultura de responsabilidad en los nuevos integrantes a la academia. Ello generó una cantidad importante de rezagados que no lograron completar su proceso.
En cuanto a la meta financiera el desvío porcentual se aprecia un 26.16% en la ejecución según lo proyectado para el 1er trimestre, debido a que varios procesos de bienes y servicios fueron cargados como subasta inversa y contratos en espera de certificación, lo que impidió su ejecución dentro del plazo establecido. Dichos procesos serian ejecutados en el T2. 
Estas explicativas se corresponden a su vez, con las razones de desvío del producto físico-financiero de la institución. </t>
  </si>
  <si>
    <t>Estudiantes que ingresan al ITSC para cursar una de las carreras del nivel Técnico Superior, de acuerdo con la oferta disponible, alcanzando movilidad académica y con posibilidad de ingresar al sector productivo.</t>
  </si>
  <si>
    <t>N/D</t>
  </si>
  <si>
    <t>Formar profesionales competentes y éticos a nivel técnico superior, capaces de innovar y emprender para dar respuesta a las exigencias globales desde un modelo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</si>
</sst>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4" fontId="0" fillId="0" borderId="0" xfId="0" applyNumberFormat="1"/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C7AF926F-4180-4572-8D0B-1DE029D3D6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3ED44541-2638-4E0C-BFBA-282CD62BA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1025E8A1-1CAE-424A-8615-ADF270725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3B2F8E-7797-4091-9FE2-8B3DA9EA7F0B}" name="Tabla133456" displayName="Tabla133456" ref="A28:J29" totalsRowShown="0" headerRowDxfId="29" dataDxfId="27" headerRowBorderDxfId="28" tableBorderDxfId="26" totalsRowBorderDxfId="25">
  <autoFilter ref="A28:J29" xr:uid="{813B2F8E-7797-4091-9FE2-8B3DA9EA7F0B}"/>
  <tableColumns count="10">
    <tableColumn id="1" xr3:uid="{821500E9-834C-4D5D-BC2E-0938EC2FC6B5}" name="Producto" dataDxfId="24"/>
    <tableColumn id="2" xr3:uid="{6F117AC1-1CD4-4799-8FD0-ECDBF83FABCB}" name="Indicador" dataDxfId="23"/>
    <tableColumn id="3" xr3:uid="{8A00D351-A2AF-4BB0-9940-A29567A12BDA}" name="Física_x000a_(A)" dataDxfId="22"/>
    <tableColumn id="4" xr3:uid="{680A2DA2-536D-4512-8D95-D57645AEDA23}" name="Financiera_x000a_(B)" dataDxfId="21"/>
    <tableColumn id="9" xr3:uid="{E5E3FCD0-89D2-455F-9338-4E3963E97EE9}" name="Física_x000a_(C)" dataDxfId="20"/>
    <tableColumn id="10" xr3:uid="{D55C7287-886A-4EBB-89FA-8020F0352AC3}" name="Financiera_x000a_(D)" dataDxfId="19"/>
    <tableColumn id="5" xr3:uid="{AC390A3F-8AC2-40EF-8A3C-944025FDF84E}" name="Física _x000a_(E)" dataDxfId="18"/>
    <tableColumn id="6" xr3:uid="{D727F719-CE0D-417F-8CA7-3A8A78653B9B}" name="Financiera _x000a_ (F)" dataDxfId="17"/>
    <tableColumn id="7" xr3:uid="{4E8B3A02-077D-47A7-8D2C-D14F734A35F3}" name="Física _x000a_(%)_x000a_ G=E/C" dataDxfId="16" dataCellStyle="Porcentaje">
      <calculatedColumnFormula>IF(G29&gt;0,G29/C29,0)</calculatedColumnFormula>
    </tableColumn>
    <tableColumn id="8" xr3:uid="{CD0AE287-5C81-4A3E-A559-13CB2E4AAF4C}" name="Financiero _x000a_(%) _x000a_H=F/D" dataDxfId="1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0FB6CC-904B-43CF-ADDA-6F05E6062C7B}" name="Tabla1334563" displayName="Tabla1334563" ref="A28:J29" totalsRowShown="0" headerRowDxfId="14" dataDxfId="12" headerRowBorderDxfId="13" tableBorderDxfId="11" totalsRowBorderDxfId="10">
  <autoFilter ref="A28:J29" xr:uid="{460FB6CC-904B-43CF-ADDA-6F05E6062C7B}"/>
  <tableColumns count="10">
    <tableColumn id="1" xr3:uid="{6B4031C0-BC94-4399-84AA-F47841BEC797}" name="Producto" dataDxfId="9"/>
    <tableColumn id="2" xr3:uid="{A42408EE-8071-491D-8D6E-090F52BE75E2}" name="Indicador" dataDxfId="8"/>
    <tableColumn id="3" xr3:uid="{3D5BDE0D-A5A9-4397-A270-B8EDA4A65883}" name="Física_x000a_(A)" dataDxfId="7"/>
    <tableColumn id="4" xr3:uid="{2A5A13C0-D5D9-4CD4-8F5F-539FAEA0D0E7}" name="Financiera_x000a_(B)" dataDxfId="6"/>
    <tableColumn id="9" xr3:uid="{553694C0-2120-46BC-A902-AA8428FBA063}" name="Física_x000a_(C)" dataDxfId="5"/>
    <tableColumn id="10" xr3:uid="{309A8166-FA0B-437C-8FD1-17E46D632CCA}" name="Financiera_x000a_(D)" dataDxfId="4"/>
    <tableColumn id="5" xr3:uid="{E9455F22-4784-4D35-835B-586F0A66BB79}" name="Física _x000a_(E)" dataDxfId="3"/>
    <tableColumn id="6" xr3:uid="{87126394-BD82-4700-98D2-4FD4339397B1}" name="Financiera _x000a_ (F)" dataDxfId="2"/>
    <tableColumn id="7" xr3:uid="{D485A394-61AF-4E33-BF0F-598F42D9FAFB}" name="Física _x000a_(%)_x000a_ G=E/C" dataDxfId="1" dataCellStyle="Porcentaje">
      <calculatedColumnFormula>IF(G29&gt;0,G29/E29,0)</calculatedColumnFormula>
    </tableColumn>
    <tableColumn id="8" xr3:uid="{B4EB1D88-407C-4F77-97AC-072AAB32DA83}" name="Financiero _x000a_(%) _x000a_H=F/D" dataDxfId="0">
      <calculatedColumnFormula>IF(H29&gt;0,H29/F29,60)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opLeftCell="A12" zoomScaleNormal="100" workbookViewId="0">
      <selection activeCell="B19" sqref="B19:J19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45658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16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1150300100</v>
      </c>
      <c r="B25" s="72"/>
      <c r="C25" s="73">
        <v>1150300100</v>
      </c>
      <c r="D25" s="74"/>
      <c r="E25" s="75"/>
      <c r="F25" s="73">
        <v>0</v>
      </c>
      <c r="G25" s="74"/>
      <c r="H25" s="75"/>
      <c r="I25" s="76">
        <f>+IF(F25&gt;0,F25/C25,0)</f>
        <v>0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7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8" t="s">
        <v>42</v>
      </c>
      <c r="B28" s="19" t="s">
        <v>43</v>
      </c>
      <c r="C28" s="19" t="s">
        <v>44</v>
      </c>
      <c r="D28" s="19" t="s">
        <v>45</v>
      </c>
      <c r="E28" s="19" t="s">
        <v>46</v>
      </c>
      <c r="F28" s="19" t="s">
        <v>47</v>
      </c>
      <c r="G28" s="19" t="s">
        <v>48</v>
      </c>
      <c r="H28" s="19" t="s">
        <v>49</v>
      </c>
      <c r="I28" s="19" t="s">
        <v>50</v>
      </c>
      <c r="J28" s="20" t="s">
        <v>51</v>
      </c>
    </row>
    <row r="29" spans="1:12" s="28" customFormat="1" ht="42.75" customHeight="1" x14ac:dyDescent="0.25">
      <c r="A29" s="21" t="s">
        <v>52</v>
      </c>
      <c r="B29" s="22" t="s">
        <v>53</v>
      </c>
      <c r="C29" s="23">
        <v>8000</v>
      </c>
      <c r="D29" s="23">
        <v>1150300100</v>
      </c>
      <c r="E29" s="23">
        <v>8000</v>
      </c>
      <c r="F29" s="23">
        <v>1150300100</v>
      </c>
      <c r="G29" s="23">
        <v>0</v>
      </c>
      <c r="H29" s="23">
        <v>0</v>
      </c>
      <c r="I29" s="24">
        <f>IF(G29&gt;0,G29/C29,0)</f>
        <v>0</v>
      </c>
      <c r="J29" s="25">
        <f>IF(H29&gt;0,H29/D29,60)</f>
        <v>60</v>
      </c>
      <c r="K29" s="26"/>
      <c r="L29" s="27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9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9" t="s">
        <v>58</v>
      </c>
      <c r="B33" s="63" t="s">
        <v>70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9" t="s">
        <v>59</v>
      </c>
      <c r="B34" s="63" t="s">
        <v>63</v>
      </c>
      <c r="C34" s="63"/>
      <c r="D34" s="63"/>
      <c r="E34" s="63"/>
      <c r="F34" s="63"/>
      <c r="G34" s="63"/>
      <c r="H34" s="63"/>
      <c r="I34" s="63"/>
      <c r="J34" s="64"/>
    </row>
    <row r="35" spans="1:12" ht="39" customHeight="1" x14ac:dyDescent="0.25">
      <c r="A35" s="29" t="s">
        <v>60</v>
      </c>
      <c r="B35" s="63" t="s">
        <v>63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61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62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63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64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30" t="s">
        <v>65</v>
      </c>
      <c r="B42" s="31">
        <v>1150300100</v>
      </c>
      <c r="G42" s="89"/>
      <c r="H42" s="89"/>
      <c r="I42" s="89"/>
      <c r="J42" s="89"/>
    </row>
    <row r="43" spans="1:12" x14ac:dyDescent="0.25">
      <c r="A43" s="30" t="s">
        <v>66</v>
      </c>
      <c r="B43" s="31">
        <v>1150300100</v>
      </c>
      <c r="G43" s="90" t="s">
        <v>69</v>
      </c>
      <c r="H43" s="90"/>
      <c r="I43" s="90"/>
      <c r="J43" s="90"/>
      <c r="L43" s="16"/>
    </row>
    <row r="44" spans="1:12" x14ac:dyDescent="0.25">
      <c r="A44" s="30" t="s">
        <v>67</v>
      </c>
      <c r="B44" s="31">
        <v>0</v>
      </c>
      <c r="G44" s="81" t="s">
        <v>68</v>
      </c>
      <c r="H44" s="81"/>
      <c r="I44" s="81"/>
      <c r="J44" s="81"/>
    </row>
  </sheetData>
  <sheetProtection algorithmName="SHA-512" hashValue="irxOULHCadV6O6zofZLlokoCPGKpbrLeLZ+iTkzrPQA0oIl6NZf0aZZezhLK3MxgQ2xRB/jTzoLehkRv25cuMA==" saltValue="SgpIEv48bucK7gOjrWkHBQ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29 D45" xr:uid="{F5FD4D49-C98F-4D0D-AB6E-D3D1597A2AA2}"/>
    <dataValidation allowBlank="1" showInputMessage="1" showErrorMessage="1" prompt="Meta alcanzada en el trimestre" sqref="G28:G29" xr:uid="{159138E4-4632-4CA5-B90B-D57BCD84C475}"/>
    <dataValidation allowBlank="1" showInputMessage="1" showErrorMessage="1" prompt="Monto presupuestado para el producto" sqref="D28:D29 F28:F29 B42:B43" xr:uid="{E19B9DBC-F19E-48BF-82CB-269DFA260119}"/>
    <dataValidation allowBlank="1" showInputMessage="1" showErrorMessage="1" prompt="Meta anual del indicador" sqref="C28:C29 E28:E29" xr:uid="{FBCBE4A3-0251-452B-968D-6D88D05E3308}"/>
    <dataValidation allowBlank="1" showInputMessage="1" showErrorMessage="1" prompt="Nombre del indicador" sqref="B28:B29" xr:uid="{93899760-E07B-439D-A245-CC91797ADC4E}"/>
    <dataValidation allowBlank="1" showInputMessage="1" showErrorMessage="1" prompt="Nombre de cada producto" sqref="A28:A29" xr:uid="{574AEDDA-0D53-4FE0-BFC8-0500BED4E58E}"/>
    <dataValidation allowBlank="1" showInputMessage="1" showErrorMessage="1" prompt="¿En qué consiste el programa?" sqref="B19:J19" xr:uid="{E1FCB98E-BAFE-4656-A7B8-82DEF39F6193}"/>
    <dataValidation allowBlank="1" showInputMessage="1" showErrorMessage="1" prompt="Presupuesto del programa" sqref="A25:C25 F25" xr:uid="{0D245FCC-40C3-4265-99E5-8CA28F0A1DAB}"/>
    <dataValidation allowBlank="1" showInputMessage="1" showErrorMessage="1" prompt="Oportunidades de mejora identificadas" sqref="A38:J39" xr:uid="{CDE24448-72A4-42A5-A0D4-8EBF90491809}"/>
    <dataValidation allowBlank="1" showInputMessage="1" showErrorMessage="1" prompt="De existir desvío, explicar razones." sqref="B35:J35" xr:uid="{135EEEE5-3221-470A-92CE-1A4EE8D973C3}"/>
    <dataValidation allowBlank="1" showInputMessage="1" showErrorMessage="1" prompt="1. Describir lo plasmado en el presupuesto_x000a_2. Describir lo alcanzado en términos financieros y de producción " sqref="B34:J34" xr:uid="{125E37BC-90E3-4833-82FD-2DE25C6CDACC}"/>
    <dataValidation allowBlank="1" showInputMessage="1" showErrorMessage="1" prompt="¿En qué consiste el producto? su objetivo" sqref="B33:J33" xr:uid="{BCFC8533-A65F-4557-B675-2F9F5E73885A}"/>
    <dataValidation allowBlank="1" showInputMessage="1" showErrorMessage="1" prompt="Nombre del producto" sqref="B32:J32" xr:uid="{196610B9-9D0E-4C1E-BBAF-4C6C25600ECD}"/>
    <dataValidation allowBlank="1" showInputMessage="1" showErrorMessage="1" prompt="¿A quién va dirigido el programa?, ¿qué característica tiene esta población que requiere ser beneficiada?" sqref="B20:J20" xr:uid="{37A2EA11-AECD-4003-8DA8-EA248EBD6B6C}"/>
    <dataValidation allowBlank="1" showInputMessage="1" prompt="Nombre del capítulo" sqref="B8:J10" xr:uid="{F5D1E69F-B242-4FE8-B2C6-1F4AC88C54BE}"/>
    <dataValidation allowBlank="1" sqref="A8" xr:uid="{9825597A-519E-4EF4-A0AB-708F04F7E3C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E39D-86C1-4CC5-8DC4-5967A4FDA6D6}">
  <dimension ref="A1:L44"/>
  <sheetViews>
    <sheetView tabSelected="1" zoomScaleNormal="100" workbookViewId="0">
      <selection activeCell="B35" sqref="B35:J35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45747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39" customHeight="1" x14ac:dyDescent="0.25">
      <c r="A19" s="15" t="s">
        <v>27</v>
      </c>
      <c r="B19" s="63" t="s">
        <v>77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16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1150300100</v>
      </c>
      <c r="B25" s="72"/>
      <c r="C25" s="73">
        <v>1150300100</v>
      </c>
      <c r="D25" s="74"/>
      <c r="E25" s="75"/>
      <c r="F25" s="73">
        <v>170197584.56999999</v>
      </c>
      <c r="G25" s="74"/>
      <c r="H25" s="75"/>
      <c r="I25" s="76">
        <f>+IF(F25&gt;0,F25/C25,0)</f>
        <v>0.14795928868475278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7"/>
      <c r="B27"/>
      <c r="C27" s="78" t="s">
        <v>38</v>
      </c>
      <c r="D27" s="79"/>
      <c r="E27" s="78" t="s">
        <v>72</v>
      </c>
      <c r="F27" s="79"/>
      <c r="G27" s="78" t="s">
        <v>73</v>
      </c>
      <c r="H27" s="78"/>
      <c r="I27" s="78" t="s">
        <v>41</v>
      </c>
      <c r="J27" s="80"/>
    </row>
    <row r="28" spans="1:12" ht="38.25" x14ac:dyDescent="0.25">
      <c r="A28" s="18" t="s">
        <v>42</v>
      </c>
      <c r="B28" s="19" t="s">
        <v>43</v>
      </c>
      <c r="C28" s="19" t="s">
        <v>44</v>
      </c>
      <c r="D28" s="19" t="s">
        <v>45</v>
      </c>
      <c r="E28" s="19" t="s">
        <v>46</v>
      </c>
      <c r="F28" s="19" t="s">
        <v>47</v>
      </c>
      <c r="G28" s="19" t="s">
        <v>48</v>
      </c>
      <c r="H28" s="19" t="s">
        <v>49</v>
      </c>
      <c r="I28" s="19" t="s">
        <v>50</v>
      </c>
      <c r="J28" s="20" t="s">
        <v>51</v>
      </c>
    </row>
    <row r="29" spans="1:12" s="28" customFormat="1" ht="42.75" customHeight="1" x14ac:dyDescent="0.25">
      <c r="A29" s="21" t="s">
        <v>52</v>
      </c>
      <c r="B29" s="22" t="s">
        <v>53</v>
      </c>
      <c r="C29" s="23">
        <v>6881</v>
      </c>
      <c r="D29" s="23">
        <v>1150300100</v>
      </c>
      <c r="E29" s="23">
        <v>6480</v>
      </c>
      <c r="F29" s="23">
        <v>230500100</v>
      </c>
      <c r="G29" s="23">
        <v>5256</v>
      </c>
      <c r="H29" s="23">
        <v>170197584.56999999</v>
      </c>
      <c r="I29" s="24">
        <f>IF(G29&gt;0,G29/E29,0)</f>
        <v>0.81111111111111112</v>
      </c>
      <c r="J29" s="25">
        <f>IF(H29&gt;0,H29/F29,60)</f>
        <v>0.73838399449718239</v>
      </c>
      <c r="K29" s="26"/>
      <c r="L29" s="27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9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9" t="s">
        <v>58</v>
      </c>
      <c r="B33" s="63" t="s">
        <v>75</v>
      </c>
      <c r="C33" s="63"/>
      <c r="D33" s="63"/>
      <c r="E33" s="63"/>
      <c r="F33" s="63"/>
      <c r="G33" s="63"/>
      <c r="H33" s="63"/>
      <c r="I33" s="63"/>
      <c r="J33" s="64"/>
    </row>
    <row r="34" spans="1:12" x14ac:dyDescent="0.25">
      <c r="A34" s="29" t="s">
        <v>59</v>
      </c>
      <c r="B34" s="63" t="s">
        <v>76</v>
      </c>
      <c r="C34" s="63"/>
      <c r="D34" s="63"/>
      <c r="E34" s="63"/>
      <c r="F34" s="63"/>
      <c r="G34" s="63"/>
      <c r="H34" s="63"/>
      <c r="I34" s="63"/>
      <c r="J34" s="64"/>
    </row>
    <row r="35" spans="1:12" ht="135.75" customHeight="1" x14ac:dyDescent="0.25">
      <c r="A35" s="29" t="s">
        <v>60</v>
      </c>
      <c r="B35" s="63" t="s">
        <v>74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61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62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63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64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30" t="s">
        <v>65</v>
      </c>
      <c r="B42" s="31">
        <v>1150300100</v>
      </c>
      <c r="G42" s="89"/>
      <c r="H42" s="89"/>
      <c r="I42" s="89"/>
      <c r="J42" s="89"/>
    </row>
    <row r="43" spans="1:12" x14ac:dyDescent="0.25">
      <c r="A43" s="30" t="s">
        <v>66</v>
      </c>
      <c r="B43" s="31">
        <v>1150300100</v>
      </c>
      <c r="G43" s="90" t="s">
        <v>69</v>
      </c>
      <c r="H43" s="90"/>
      <c r="I43" s="90"/>
      <c r="J43" s="90"/>
      <c r="L43" s="16"/>
    </row>
    <row r="44" spans="1:12" x14ac:dyDescent="0.25">
      <c r="A44" s="30" t="s">
        <v>67</v>
      </c>
      <c r="B44" s="31">
        <v>170197584.56999999</v>
      </c>
      <c r="G44" s="81" t="s">
        <v>68</v>
      </c>
      <c r="H44" s="81"/>
      <c r="I44" s="81"/>
      <c r="J44" s="81"/>
    </row>
  </sheetData>
  <sheetProtection algorithmName="SHA-512" hashValue="kqsTPUwujPH+fWLz4f7WekY4EynVhRDTQ88xGKx2X8yOKR92SKTcG25eNqd13PGgH37d+WA7FijM+5Ks7iHNiQ==" saltValue="8QJrzwBG86eu50Mw+pp1Rw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qref="A8" xr:uid="{A7EFCF57-DF37-4957-8438-D255849D3B96}"/>
    <dataValidation allowBlank="1" showInputMessage="1" prompt="Nombre del capítulo" sqref="B8:J10" xr:uid="{93DDE7A0-D5F5-442C-AB1C-3C5C3230CD82}"/>
    <dataValidation allowBlank="1" showInputMessage="1" showErrorMessage="1" prompt="¿A quién va dirigido el programa?, ¿qué característica tiene esta población que requiere ser beneficiada?" sqref="B20:J20" xr:uid="{46F065A0-96B3-42CA-B7CA-2D26BBD28597}"/>
    <dataValidation allowBlank="1" showInputMessage="1" showErrorMessage="1" prompt="Nombre del producto" sqref="B32:J32" xr:uid="{F30268CC-9434-4152-BF64-DB8AA0497FB6}"/>
    <dataValidation allowBlank="1" showInputMessage="1" showErrorMessage="1" prompt="¿En qué consiste el producto? su objetivo" sqref="B33:J33" xr:uid="{79870192-AC28-402D-B2A3-0A87B17BF65B}"/>
    <dataValidation allowBlank="1" showInputMessage="1" showErrorMessage="1" prompt="1. Describir lo plasmado en el presupuesto_x000a_2. Describir lo alcanzado en términos financieros y de producción " sqref="B34:J34" xr:uid="{AA99B1C7-33F2-4B98-BBC1-2791D8C535C9}"/>
    <dataValidation allowBlank="1" showInputMessage="1" showErrorMessage="1" prompt="De existir desvío, explicar razones." sqref="B35:J35" xr:uid="{6A527608-2173-48EC-82EC-EBB40924CFB3}"/>
    <dataValidation allowBlank="1" showInputMessage="1" showErrorMessage="1" prompt="Oportunidades de mejora identificadas" sqref="A38:J39" xr:uid="{EE5CF473-3531-4312-ACD5-8735316B5F32}"/>
    <dataValidation allowBlank="1" showInputMessage="1" showErrorMessage="1" prompt="Presupuesto del programa" sqref="A25:C25 F25" xr:uid="{D2610D9B-3996-4F3D-9D42-5CAFC4676DAB}"/>
    <dataValidation allowBlank="1" showInputMessage="1" showErrorMessage="1" prompt="¿En qué consiste el programa?" sqref="B19:J19" xr:uid="{38FC15B6-22CB-4534-B134-6D454C5565AE}"/>
    <dataValidation allowBlank="1" showInputMessage="1" showErrorMessage="1" prompt="Nombre de cada producto" sqref="A28:A29" xr:uid="{A242EA22-B9ED-4DD4-B1BC-A1D91B17DC34}"/>
    <dataValidation allowBlank="1" showInputMessage="1" showErrorMessage="1" prompt="Nombre del indicador" sqref="B28:B29" xr:uid="{78D889A4-6ABC-4F0E-ABF6-D6430D216C49}"/>
    <dataValidation allowBlank="1" showInputMessage="1" showErrorMessage="1" prompt="Meta anual del indicador" sqref="C28:C29 E28:E29" xr:uid="{6D060C85-3A82-4F6F-AB72-D3DB7ADF5977}"/>
    <dataValidation allowBlank="1" showInputMessage="1" showErrorMessage="1" prompt="Monto presupuestado para el producto" sqref="D28:D29 F28:F29 B42:B43" xr:uid="{76446A50-7BBF-4125-8EF1-DA99D74717C5}"/>
    <dataValidation allowBlank="1" showInputMessage="1" showErrorMessage="1" prompt="Meta alcanzada en el trimestre" sqref="G28:G29" xr:uid="{C6F35509-8124-4443-9179-D5791CA1EC79}"/>
    <dataValidation allowBlank="1" showInputMessage="1" showErrorMessage="1" prompt="Monto ejecutado en el trimestre" sqref="H28:H29 D45" xr:uid="{B576AEE2-431B-46B1-A052-A9B6784992C9}"/>
  </dataValidations>
  <pageMargins left="0.7" right="0.7" top="0.75" bottom="0.75" header="0.3" footer="0.3"/>
  <pageSetup scale="6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E4D30-2D47-42A2-B43C-A66B2BA95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C54C2C-DB72-451C-AE6C-503ED4D45E73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B0CE4455-8D11-4B98-ABA2-13AAA48D14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1er trimestre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2025-04-09T21:19:48Z</cp:lastPrinted>
  <dcterms:created xsi:type="dcterms:W3CDTF">2015-06-05T18:19:34Z</dcterms:created>
  <dcterms:modified xsi:type="dcterms:W3CDTF">2025-04-09T21:23:12Z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